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275" windowHeight="11640" activeTab="0"/>
  </bookViews>
  <sheets>
    <sheet name="Instructions" sheetId="1" r:id="rId1"/>
    <sheet name="AHP_Worksheet" sheetId="2" r:id="rId2"/>
  </sheets>
  <definedNames>
    <definedName name="_xlnm.Print_Area" localSheetId="1">'AHP_Worksheet'!$A$2:$AC$30</definedName>
  </definedNames>
  <calcPr fullCalcOnLoad="1"/>
</workbook>
</file>

<file path=xl/sharedStrings.xml><?xml version="1.0" encoding="utf-8"?>
<sst xmlns="http://schemas.openxmlformats.org/spreadsheetml/2006/main" count="53" uniqueCount="29">
  <si>
    <t>A</t>
  </si>
  <si>
    <t>B</t>
  </si>
  <si>
    <t>C</t>
  </si>
  <si>
    <t>D</t>
  </si>
  <si>
    <t>E</t>
  </si>
  <si>
    <t>F</t>
  </si>
  <si>
    <t>G</t>
  </si>
  <si>
    <t>H</t>
  </si>
  <si>
    <t>I</t>
  </si>
  <si>
    <t>J</t>
  </si>
  <si>
    <t>K</t>
  </si>
  <si>
    <t>L</t>
  </si>
  <si>
    <t>Scores</t>
  </si>
  <si>
    <t>AHP Prioritization Tool</t>
  </si>
  <si>
    <t>Choices</t>
  </si>
  <si>
    <r>
      <t>Instructions:</t>
    </r>
    <r>
      <rPr>
        <sz val="10"/>
        <rFont val="Arial"/>
        <family val="2"/>
      </rPr>
      <t xml:space="preserve">
The purpose of the Analytical Hierarchical Process (AHP) Prioritization Tool is to determine the relative importance of up to 12 items of your choice.  In order to do this:</t>
    </r>
  </si>
  <si>
    <t>&gt; Enter up to twelve items in the Choices column.  Each item entered will automatically appear in the choices row.  Each item will have the same letter assigned to it in column and row.
&gt;Compare every item with every other item, considering one pair at a time.  Which is more important?</t>
  </si>
  <si>
    <t>1 - Slightly
2 - Low Moderate
3 - High Moderate
4 - High</t>
  </si>
  <si>
    <t>&gt;Use the dropdown to select the appropriate letter.  So if Item 1 (A) is more important than Item 2 (B), select A
&gt;How much more important is it?  Use the Values table to the right as your guide.  In the box next to the letter choice, use the drop down to choose the appropriate value, 1,2,3 or 4.</t>
  </si>
  <si>
    <t>Analysis Title:</t>
  </si>
  <si>
    <t>Date of Analysis:</t>
  </si>
  <si>
    <r>
      <t xml:space="preserve">This is a graphical image of an AHP worksheet.  </t>
    </r>
    <r>
      <rPr>
        <b/>
        <sz val="10"/>
        <rFont val="Arial"/>
        <family val="2"/>
      </rPr>
      <t>Use the AHP_Worksheet tab for live data.</t>
    </r>
  </si>
  <si>
    <t>Scores are calculated automatically.  Highest score is highest priority.
See the SampleData tab for an example of AHP.</t>
  </si>
  <si>
    <r>
      <t xml:space="preserve">Data Entry in this unlicensed template is limited.  </t>
    </r>
    <r>
      <rPr>
        <sz val="10"/>
        <color indexed="10"/>
        <rFont val="Arial"/>
        <family val="2"/>
      </rPr>
      <t xml:space="preserve">
</t>
    </r>
    <r>
      <rPr>
        <b/>
        <sz val="12"/>
        <color indexed="10"/>
        <rFont val="Arial"/>
        <family val="2"/>
      </rPr>
      <t xml:space="preserve">Only a few cells are available for evaluation and the worksheet cannot be unlocked.  </t>
    </r>
    <r>
      <rPr>
        <b/>
        <sz val="12"/>
        <rFont val="Arial"/>
        <family val="2"/>
      </rPr>
      <t xml:space="preserve">
</t>
    </r>
    <r>
      <rPr>
        <b/>
        <sz val="12"/>
        <color indexed="12"/>
        <rFont val="Arial"/>
        <family val="2"/>
      </rPr>
      <t xml:space="preserve">You may unlock and modify licensed versions of these templates.  </t>
    </r>
    <r>
      <rPr>
        <b/>
        <sz val="12"/>
        <rFont val="Arial"/>
        <family val="2"/>
      </rPr>
      <t xml:space="preserve">
</t>
    </r>
    <r>
      <rPr>
        <b/>
        <sz val="12"/>
        <color indexed="17"/>
        <rFont val="Arial"/>
        <family val="2"/>
      </rPr>
      <t>See www.cvr-it.com for licensing information.</t>
    </r>
  </si>
  <si>
    <r>
      <t>For Evaluation Use Only</t>
    </r>
    <r>
      <rPr>
        <sz val="10"/>
        <color indexed="10"/>
        <rFont val="Arial"/>
        <family val="2"/>
      </rPr>
      <t xml:space="preserve">
</t>
    </r>
    <r>
      <rPr>
        <b/>
        <sz val="12"/>
        <color indexed="10"/>
        <rFont val="Arial"/>
        <family val="2"/>
      </rPr>
      <t xml:space="preserve">This unlicensed template is limited in function and content.
</t>
    </r>
    <r>
      <rPr>
        <b/>
        <sz val="12"/>
        <color indexed="12"/>
        <rFont val="Arial"/>
        <family val="2"/>
      </rPr>
      <t>Enter data in white cells to test functionality.</t>
    </r>
    <r>
      <rPr>
        <b/>
        <sz val="12"/>
        <rFont val="Arial"/>
        <family val="2"/>
      </rPr>
      <t xml:space="preserve">
</t>
    </r>
    <r>
      <rPr>
        <b/>
        <sz val="12"/>
        <color indexed="17"/>
        <rFont val="Arial"/>
        <family val="2"/>
      </rPr>
      <t>For licensing information on fully functional templates see www.cvr-it.com</t>
    </r>
  </si>
  <si>
    <t>Enter</t>
  </si>
  <si>
    <t>Test</t>
  </si>
  <si>
    <t>Data</t>
  </si>
  <si>
    <t>Here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</si>
</sst>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s>
  <fonts count="16">
    <font>
      <sz val="10"/>
      <name val="Arial"/>
      <family val="0"/>
    </font>
    <font>
      <sz val="8"/>
      <name val="Arial"/>
      <family val="0"/>
    </font>
    <font>
      <b/>
      <sz val="10"/>
      <name val="Arial"/>
      <family val="2"/>
    </font>
    <font>
      <b/>
      <sz val="14"/>
      <name val="Arial"/>
      <family val="2"/>
    </font>
    <font>
      <sz val="14"/>
      <color indexed="9"/>
      <name val="Arial"/>
      <family val="0"/>
    </font>
    <font>
      <b/>
      <sz val="14"/>
      <color indexed="9"/>
      <name val="Arial"/>
      <family val="2"/>
    </font>
    <font>
      <sz val="12"/>
      <color indexed="8"/>
      <name val="Arial"/>
      <family val="2"/>
    </font>
    <font>
      <b/>
      <sz val="18"/>
      <color indexed="9"/>
      <name val="Arial"/>
      <family val="0"/>
    </font>
    <font>
      <sz val="72"/>
      <color indexed="40"/>
      <name val="Arial"/>
      <family val="2"/>
    </font>
    <font>
      <b/>
      <sz val="12"/>
      <name val="Arial"/>
      <family val="2"/>
    </font>
    <font>
      <sz val="18"/>
      <color indexed="10"/>
      <name val="Arial"/>
      <family val="2"/>
    </font>
    <font>
      <sz val="10"/>
      <color indexed="10"/>
      <name val="Arial"/>
      <family val="2"/>
    </font>
    <font>
      <b/>
      <sz val="12"/>
      <color indexed="10"/>
      <name val="Arial"/>
      <family val="2"/>
    </font>
    <font>
      <b/>
      <sz val="12"/>
      <color indexed="12"/>
      <name val="Arial"/>
      <family val="2"/>
    </font>
    <font>
      <b/>
      <sz val="12"/>
      <color indexed="17"/>
      <name val="Arial"/>
      <family val="2"/>
    </font>
    <font>
      <sz val="16"/>
      <color indexed="10"/>
      <name val="Arial"/>
      <family val="2"/>
    </font>
  </fonts>
  <fills count="14">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8"/>
        <bgColor indexed="64"/>
      </patternFill>
    </fill>
    <fill>
      <patternFill patternType="solid">
        <fgColor indexed="12"/>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lightGray">
        <bgColor indexed="9"/>
      </patternFill>
    </fill>
    <fill>
      <patternFill patternType="lightGray">
        <bgColor indexed="22"/>
      </patternFill>
    </fill>
    <fill>
      <patternFill patternType="lightGray"/>
    </fill>
    <fill>
      <patternFill patternType="lightGray">
        <bgColor indexed="42"/>
      </patternFill>
    </fill>
  </fills>
  <borders count="11">
    <border>
      <left/>
      <right/>
      <top/>
      <bottom/>
      <diagonal/>
    </border>
    <border>
      <left style="thin"/>
      <right style="hair"/>
      <top style="thin"/>
      <bottom style="thin"/>
    </border>
    <border>
      <left style="hair"/>
      <right style="thin"/>
      <top style="hair"/>
      <bottom style="thin"/>
    </border>
    <border>
      <left style="thin"/>
      <right style="hair"/>
      <top style="hair"/>
      <bottom style="thin"/>
    </border>
    <border>
      <left style="hair"/>
      <right style="thin"/>
      <top style="thin"/>
      <bottom style="thin"/>
    </border>
    <border>
      <left style="hair"/>
      <right style="hair"/>
      <top style="hair"/>
      <bottom style="hair"/>
    </border>
    <border>
      <left style="hair"/>
      <right style="hair"/>
      <top style="thin"/>
      <bottom style="hair"/>
    </border>
    <border>
      <left style="hair"/>
      <right style="thin"/>
      <top style="hair"/>
      <bottom style="hair"/>
    </border>
    <border>
      <left style="thin"/>
      <right>
        <color indexed="63"/>
      </right>
      <top style="thin"/>
      <bottom style="thin"/>
    </border>
    <border>
      <left style="thin"/>
      <right style="thin"/>
      <top style="hair"/>
      <bottom style="thin"/>
    </border>
    <border>
      <left style="thin"/>
      <right>
        <color indexed="63"/>
      </right>
      <top style="hair"/>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0" borderId="0" xfId="0" applyAlignment="1">
      <alignment horizontal="center"/>
    </xf>
    <xf numFmtId="0" fontId="0" fillId="2" borderId="0" xfId="0" applyFill="1" applyAlignment="1">
      <alignment textRotation="82"/>
    </xf>
    <xf numFmtId="0" fontId="0" fillId="3" borderId="1" xfId="0" applyFill="1" applyBorder="1" applyAlignment="1">
      <alignment/>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3" borderId="1" xfId="0" applyFill="1" applyBorder="1" applyAlignment="1">
      <alignment horizontal="center"/>
    </xf>
    <xf numFmtId="0" fontId="2" fillId="4" borderId="0" xfId="0" applyFont="1" applyFill="1" applyAlignment="1">
      <alignment horizontal="center"/>
    </xf>
    <xf numFmtId="0" fontId="0" fillId="5" borderId="0" xfId="0" applyFill="1" applyAlignment="1">
      <alignment/>
    </xf>
    <xf numFmtId="0" fontId="0" fillId="5" borderId="0" xfId="0" applyFill="1" applyAlignment="1">
      <alignment horizontal="center"/>
    </xf>
    <xf numFmtId="0" fontId="0" fillId="6" borderId="0" xfId="0" applyFill="1" applyAlignment="1">
      <alignment/>
    </xf>
    <xf numFmtId="0" fontId="0" fillId="6" borderId="0" xfId="0" applyFill="1" applyAlignment="1">
      <alignment horizontal="center"/>
    </xf>
    <xf numFmtId="0" fontId="2" fillId="3" borderId="0" xfId="0" applyFont="1" applyFill="1" applyAlignment="1">
      <alignment horizontal="center"/>
    </xf>
    <xf numFmtId="0" fontId="0" fillId="3" borderId="0" xfId="0" applyFill="1" applyAlignment="1">
      <alignment/>
    </xf>
    <xf numFmtId="0" fontId="0" fillId="3" borderId="0" xfId="0" applyFill="1" applyAlignment="1">
      <alignment horizontal="center"/>
    </xf>
    <xf numFmtId="0" fontId="0" fillId="7" borderId="5" xfId="0" applyFill="1" applyBorder="1" applyAlignment="1">
      <alignment horizontal="center"/>
    </xf>
    <xf numFmtId="0" fontId="2" fillId="8" borderId="6" xfId="0" applyFont="1" applyFill="1" applyBorder="1" applyAlignment="1" applyProtection="1">
      <alignment horizontal="center"/>
      <protection locked="0"/>
    </xf>
    <xf numFmtId="0" fontId="2" fillId="8" borderId="5" xfId="0" applyFont="1" applyFill="1" applyBorder="1" applyAlignment="1" applyProtection="1">
      <alignment horizontal="center"/>
      <protection locked="0"/>
    </xf>
    <xf numFmtId="0" fontId="0" fillId="8" borderId="6" xfId="0" applyFill="1" applyBorder="1" applyAlignment="1" applyProtection="1">
      <alignment horizontal="center"/>
      <protection locked="0"/>
    </xf>
    <xf numFmtId="0" fontId="0" fillId="0" borderId="0" xfId="0" applyAlignment="1" applyProtection="1">
      <alignment/>
      <protection locked="0"/>
    </xf>
    <xf numFmtId="0" fontId="2" fillId="4" borderId="7" xfId="0" applyFont="1" applyFill="1" applyBorder="1" applyAlignment="1">
      <alignment horizontal="center"/>
    </xf>
    <xf numFmtId="0" fontId="3" fillId="5" borderId="0" xfId="0" applyFont="1" applyFill="1" applyAlignment="1">
      <alignment horizontal="center" vertical="center"/>
    </xf>
    <xf numFmtId="0" fontId="4" fillId="9" borderId="0" xfId="0" applyFont="1" applyFill="1" applyAlignment="1">
      <alignment vertical="center"/>
    </xf>
    <xf numFmtId="0" fontId="0" fillId="9" borderId="0" xfId="0" applyFill="1" applyAlignment="1">
      <alignment/>
    </xf>
    <xf numFmtId="0" fontId="0" fillId="9" borderId="0" xfId="0" applyFill="1" applyAlignment="1">
      <alignment horizontal="center"/>
    </xf>
    <xf numFmtId="0" fontId="5" fillId="9" borderId="0" xfId="0" applyFont="1" applyFill="1" applyAlignment="1">
      <alignment vertical="center"/>
    </xf>
    <xf numFmtId="0" fontId="0" fillId="2" borderId="0" xfId="0" applyFill="1" applyAlignment="1">
      <alignment/>
    </xf>
    <xf numFmtId="0" fontId="0" fillId="2" borderId="0" xfId="0" applyFill="1" applyAlignment="1">
      <alignment vertical="center" wrapText="1"/>
    </xf>
    <xf numFmtId="0" fontId="0" fillId="7" borderId="0" xfId="0" applyFill="1" applyAlignment="1">
      <alignment/>
    </xf>
    <xf numFmtId="0" fontId="2" fillId="10" borderId="6" xfId="0" applyFont="1" applyFill="1" applyBorder="1" applyAlignment="1" applyProtection="1">
      <alignment horizontal="center"/>
      <protection/>
    </xf>
    <xf numFmtId="0" fontId="0" fillId="10" borderId="6" xfId="0" applyFill="1" applyBorder="1" applyAlignment="1" applyProtection="1">
      <alignment horizontal="center"/>
      <protection/>
    </xf>
    <xf numFmtId="0" fontId="0" fillId="11" borderId="2" xfId="0" applyFill="1" applyBorder="1" applyAlignment="1" applyProtection="1">
      <alignment horizontal="center"/>
      <protection/>
    </xf>
    <xf numFmtId="0" fontId="0" fillId="11" borderId="3" xfId="0" applyFill="1" applyBorder="1" applyAlignment="1" applyProtection="1">
      <alignment horizontal="center"/>
      <protection/>
    </xf>
    <xf numFmtId="0" fontId="0" fillId="11" borderId="4" xfId="0" applyFill="1" applyBorder="1" applyAlignment="1" applyProtection="1">
      <alignment horizontal="center"/>
      <protection/>
    </xf>
    <xf numFmtId="0" fontId="0" fillId="11" borderId="1" xfId="0" applyFill="1" applyBorder="1" applyAlignment="1" applyProtection="1">
      <alignment horizontal="center"/>
      <protection/>
    </xf>
    <xf numFmtId="0" fontId="0" fillId="11" borderId="4" xfId="0" applyFill="1" applyBorder="1" applyAlignment="1" applyProtection="1">
      <alignment/>
      <protection/>
    </xf>
    <xf numFmtId="0" fontId="0" fillId="11" borderId="1" xfId="0" applyFill="1" applyBorder="1" applyAlignment="1" applyProtection="1">
      <alignment/>
      <protection/>
    </xf>
    <xf numFmtId="0" fontId="0" fillId="11" borderId="8" xfId="0" applyFill="1" applyBorder="1" applyAlignment="1" applyProtection="1">
      <alignment/>
      <protection/>
    </xf>
    <xf numFmtId="0" fontId="0" fillId="11" borderId="9" xfId="0" applyFill="1" applyBorder="1" applyAlignment="1" applyProtection="1">
      <alignment/>
      <protection/>
    </xf>
    <xf numFmtId="0" fontId="0" fillId="11" borderId="10" xfId="0" applyFill="1" applyBorder="1" applyAlignment="1" applyProtection="1">
      <alignment/>
      <protection/>
    </xf>
    <xf numFmtId="0" fontId="0" fillId="12" borderId="0" xfId="0" applyFill="1" applyAlignment="1" applyProtection="1">
      <alignment/>
      <protection/>
    </xf>
    <xf numFmtId="0" fontId="2" fillId="13" borderId="7" xfId="0" applyFont="1" applyFill="1" applyBorder="1" applyAlignment="1">
      <alignment horizontal="center"/>
    </xf>
    <xf numFmtId="0" fontId="0" fillId="11" borderId="1" xfId="0" applyFill="1" applyBorder="1" applyAlignment="1">
      <alignment/>
    </xf>
    <xf numFmtId="0" fontId="0" fillId="11" borderId="4" xfId="0" applyFill="1" applyBorder="1" applyAlignment="1">
      <alignment horizontal="center"/>
    </xf>
    <xf numFmtId="0" fontId="0" fillId="11" borderId="1" xfId="0" applyFill="1" applyBorder="1" applyAlignment="1">
      <alignment horizontal="center"/>
    </xf>
    <xf numFmtId="0" fontId="0" fillId="11" borderId="2" xfId="0" applyFill="1" applyBorder="1" applyAlignment="1">
      <alignment horizontal="center"/>
    </xf>
    <xf numFmtId="0" fontId="0" fillId="11" borderId="3" xfId="0" applyFill="1" applyBorder="1" applyAlignment="1">
      <alignment horizontal="center"/>
    </xf>
    <xf numFmtId="0" fontId="0" fillId="11" borderId="4" xfId="0" applyFill="1" applyBorder="1" applyAlignment="1">
      <alignment/>
    </xf>
    <xf numFmtId="0" fontId="10" fillId="7" borderId="0" xfId="0" applyFont="1" applyFill="1" applyAlignment="1">
      <alignment horizontal="center" vertical="center" wrapText="1"/>
    </xf>
    <xf numFmtId="0" fontId="0" fillId="7" borderId="0" xfId="0" applyFill="1" applyAlignment="1">
      <alignment horizontal="center" vertical="center"/>
    </xf>
    <xf numFmtId="0" fontId="0" fillId="2" borderId="0" xfId="0" applyFill="1" applyAlignment="1">
      <alignment horizontal="left" vertical="center" wrapText="1"/>
    </xf>
    <xf numFmtId="0" fontId="7" fillId="9" borderId="0" xfId="0" applyFont="1" applyFill="1" applyAlignment="1">
      <alignment horizontal="center" vertical="center" wrapText="1"/>
    </xf>
    <xf numFmtId="0" fontId="2" fillId="2" borderId="0" xfId="0" applyFont="1" applyFill="1" applyAlignment="1">
      <alignment horizontal="left" vertical="center" wrapText="1"/>
    </xf>
    <xf numFmtId="0" fontId="0" fillId="2" borderId="0" xfId="0" applyFill="1" applyAlignment="1">
      <alignment horizontal="left" wrapText="1"/>
    </xf>
    <xf numFmtId="49" fontId="6" fillId="8" borderId="0" xfId="0" applyNumberFormat="1" applyFont="1" applyFill="1" applyAlignment="1" applyProtection="1">
      <alignment horizontal="left" vertical="center" wrapText="1"/>
      <protection locked="0"/>
    </xf>
    <xf numFmtId="0" fontId="0" fillId="0" borderId="0" xfId="0" applyAlignment="1">
      <alignment horizontal="center"/>
    </xf>
    <xf numFmtId="165" fontId="6" fillId="8" borderId="0" xfId="0" applyNumberFormat="1" applyFont="1" applyFill="1" applyAlignment="1" applyProtection="1">
      <alignment horizontal="left" vertical="center" wrapText="1"/>
      <protection locked="0"/>
    </xf>
    <xf numFmtId="0" fontId="15" fillId="7" borderId="0" xfId="0" applyFont="1" applyFill="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10</xdr:row>
      <xdr:rowOff>19050</xdr:rowOff>
    </xdr:from>
    <xdr:to>
      <xdr:col>23</xdr:col>
      <xdr:colOff>361950</xdr:colOff>
      <xdr:row>26</xdr:row>
      <xdr:rowOff>152400</xdr:rowOff>
    </xdr:to>
    <xdr:pic>
      <xdr:nvPicPr>
        <xdr:cNvPr id="1" name="Picture 6"/>
        <xdr:cNvPicPr preferRelativeResize="1">
          <a:picLocks noChangeAspect="1"/>
        </xdr:cNvPicPr>
      </xdr:nvPicPr>
      <xdr:blipFill>
        <a:blip r:embed="rId1"/>
        <a:stretch>
          <a:fillRect/>
        </a:stretch>
      </xdr:blipFill>
      <xdr:spPr>
        <a:xfrm>
          <a:off x="47625" y="4048125"/>
          <a:ext cx="8420100" cy="2724150"/>
        </a:xfrm>
        <a:prstGeom prst="rect">
          <a:avLst/>
        </a:prstGeom>
        <a:noFill/>
        <a:ln w="9525" cmpd="sng">
          <a:noFill/>
        </a:ln>
      </xdr:spPr>
    </xdr:pic>
    <xdr:clientData/>
  </xdr:twoCellAnchor>
  <xdr:twoCellAnchor>
    <xdr:from>
      <xdr:col>0</xdr:col>
      <xdr:colOff>228600</xdr:colOff>
      <xdr:row>17</xdr:row>
      <xdr:rowOff>66675</xdr:rowOff>
    </xdr:from>
    <xdr:to>
      <xdr:col>17</xdr:col>
      <xdr:colOff>228600</xdr:colOff>
      <xdr:row>25</xdr:row>
      <xdr:rowOff>76200</xdr:rowOff>
    </xdr:to>
    <xdr:sp>
      <xdr:nvSpPr>
        <xdr:cNvPr id="2" name="TextBox 7"/>
        <xdr:cNvSpPr txBox="1">
          <a:spLocks noChangeArrowheads="1"/>
        </xdr:cNvSpPr>
      </xdr:nvSpPr>
      <xdr:spPr>
        <a:xfrm>
          <a:off x="228600" y="5229225"/>
          <a:ext cx="5991225" cy="1304925"/>
        </a:xfrm>
        <a:prstGeom prst="rect">
          <a:avLst/>
        </a:prstGeom>
        <a:solidFill>
          <a:srgbClr val="FFFFFF"/>
        </a:solidFill>
        <a:ln w="9525" cmpd="sng">
          <a:noFill/>
        </a:ln>
      </xdr:spPr>
      <xdr:txBody>
        <a:bodyPr vertOverflow="clip" wrap="square"/>
        <a:p>
          <a:pPr algn="ctr">
            <a:defRPr/>
          </a:pPr>
          <a:r>
            <a:rPr lang="en-US" cap="none" sz="7200" b="0" i="0" u="none" baseline="0">
              <a:solidFill>
                <a:srgbClr val="00CCFF"/>
              </a:solidFill>
              <a:latin typeface="Arial"/>
              <a:ea typeface="Arial"/>
              <a:cs typeface="Arial"/>
            </a:rPr>
            <a:t>Example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9"/>
  <sheetViews>
    <sheetView tabSelected="1" workbookViewId="0" topLeftCell="A1">
      <selection activeCell="A1" sqref="A1:IV16384"/>
    </sheetView>
  </sheetViews>
  <sheetFormatPr defaultColWidth="9.140625" defaultRowHeight="12.75"/>
  <cols>
    <col min="1" max="23" width="5.28125" style="0" customWidth="1"/>
  </cols>
  <sheetData>
    <row r="1" spans="1:37" ht="49.5" customHeight="1">
      <c r="A1" s="52" t="s">
        <v>13</v>
      </c>
      <c r="B1" s="52"/>
      <c r="C1" s="52"/>
      <c r="D1" s="52"/>
      <c r="E1" s="52"/>
      <c r="F1" s="52"/>
      <c r="G1" s="52"/>
      <c r="H1" s="52"/>
      <c r="I1" s="52"/>
      <c r="J1" s="52"/>
      <c r="K1" s="52"/>
      <c r="L1" s="52"/>
      <c r="M1" s="52"/>
      <c r="N1" s="52"/>
      <c r="O1" s="52"/>
      <c r="P1" s="52"/>
      <c r="Q1" s="52"/>
      <c r="R1" s="52"/>
      <c r="S1" s="52"/>
      <c r="T1" s="52"/>
      <c r="U1" s="52"/>
      <c r="V1" s="52"/>
      <c r="W1" s="52"/>
      <c r="AA1" s="1"/>
      <c r="AB1" s="1"/>
      <c r="AD1" s="1"/>
      <c r="AE1" s="1"/>
      <c r="AG1" s="1"/>
      <c r="AH1" s="1"/>
      <c r="AI1" s="1"/>
      <c r="AJ1" s="1"/>
      <c r="AK1" s="1"/>
    </row>
    <row r="2" spans="1:23" ht="40.5" customHeight="1">
      <c r="A2" s="53" t="s">
        <v>15</v>
      </c>
      <c r="B2" s="53"/>
      <c r="C2" s="53"/>
      <c r="D2" s="53"/>
      <c r="E2" s="53"/>
      <c r="F2" s="53"/>
      <c r="G2" s="53"/>
      <c r="H2" s="53"/>
      <c r="I2" s="53"/>
      <c r="J2" s="53"/>
      <c r="K2" s="53"/>
      <c r="L2" s="53"/>
      <c r="M2" s="53"/>
      <c r="N2" s="53"/>
      <c r="O2" s="53"/>
      <c r="P2" s="53"/>
      <c r="Q2" s="53"/>
      <c r="R2" s="53"/>
      <c r="S2" s="53"/>
      <c r="T2" s="53"/>
      <c r="U2" s="53"/>
      <c r="V2" s="53"/>
      <c r="W2" s="53"/>
    </row>
    <row r="3" spans="1:23" ht="37.5" customHeight="1">
      <c r="A3" s="51" t="s">
        <v>16</v>
      </c>
      <c r="B3" s="51"/>
      <c r="C3" s="51"/>
      <c r="D3" s="51"/>
      <c r="E3" s="51"/>
      <c r="F3" s="51"/>
      <c r="G3" s="51"/>
      <c r="H3" s="51"/>
      <c r="I3" s="51"/>
      <c r="J3" s="51"/>
      <c r="K3" s="51"/>
      <c r="L3" s="51"/>
      <c r="M3" s="51"/>
      <c r="N3" s="51"/>
      <c r="O3" s="51"/>
      <c r="P3" s="51"/>
      <c r="Q3" s="51"/>
      <c r="R3" s="51"/>
      <c r="S3" s="51"/>
      <c r="T3" s="51"/>
      <c r="U3" s="51"/>
      <c r="V3" s="51"/>
      <c r="W3" s="51"/>
    </row>
    <row r="4" spans="1:23" ht="40.5" customHeight="1">
      <c r="A4" s="51" t="s">
        <v>18</v>
      </c>
      <c r="B4" s="51"/>
      <c r="C4" s="51"/>
      <c r="D4" s="51"/>
      <c r="E4" s="51"/>
      <c r="F4" s="51"/>
      <c r="G4" s="51"/>
      <c r="H4" s="51"/>
      <c r="I4" s="51"/>
      <c r="J4" s="51"/>
      <c r="K4" s="51"/>
      <c r="L4" s="51"/>
      <c r="M4" s="51"/>
      <c r="N4" s="51"/>
      <c r="O4" s="51"/>
      <c r="P4" s="51"/>
      <c r="Q4" s="51"/>
      <c r="R4" s="51"/>
      <c r="S4" s="28"/>
      <c r="T4" s="54" t="s">
        <v>17</v>
      </c>
      <c r="U4" s="54"/>
      <c r="V4" s="54"/>
      <c r="W4" s="54"/>
    </row>
    <row r="5" spans="1:23" ht="28.5" customHeight="1">
      <c r="A5" s="51" t="s">
        <v>22</v>
      </c>
      <c r="B5" s="51"/>
      <c r="C5" s="51"/>
      <c r="D5" s="51"/>
      <c r="E5" s="51"/>
      <c r="F5" s="51"/>
      <c r="G5" s="51"/>
      <c r="H5" s="51"/>
      <c r="I5" s="51"/>
      <c r="J5" s="51"/>
      <c r="K5" s="51"/>
      <c r="L5" s="51"/>
      <c r="M5" s="51"/>
      <c r="N5" s="51"/>
      <c r="O5" s="51"/>
      <c r="P5" s="51"/>
      <c r="Q5" s="51"/>
      <c r="R5" s="51"/>
      <c r="S5" s="51"/>
      <c r="T5" s="27"/>
      <c r="U5" s="27"/>
      <c r="V5" s="27"/>
      <c r="W5" s="27"/>
    </row>
    <row r="7" spans="2:22" ht="69.75" customHeight="1">
      <c r="B7" s="49" t="s">
        <v>23</v>
      </c>
      <c r="C7" s="50"/>
      <c r="D7" s="50"/>
      <c r="E7" s="50"/>
      <c r="F7" s="50"/>
      <c r="G7" s="50"/>
      <c r="H7" s="50"/>
      <c r="I7" s="50"/>
      <c r="J7" s="50"/>
      <c r="K7" s="50"/>
      <c r="L7" s="50"/>
      <c r="M7" s="50"/>
      <c r="N7" s="50"/>
      <c r="O7" s="50"/>
      <c r="P7" s="50"/>
      <c r="Q7" s="50"/>
      <c r="R7" s="50"/>
      <c r="S7" s="50"/>
      <c r="T7" s="50"/>
      <c r="U7" s="50"/>
      <c r="V7" s="50"/>
    </row>
    <row r="9" spans="2:22" ht="12.75">
      <c r="B9" s="29" t="s">
        <v>21</v>
      </c>
      <c r="C9" s="29"/>
      <c r="D9" s="29"/>
      <c r="E9" s="29"/>
      <c r="F9" s="29"/>
      <c r="G9" s="29"/>
      <c r="H9" s="29"/>
      <c r="I9" s="29"/>
      <c r="J9" s="29"/>
      <c r="K9" s="29"/>
      <c r="L9" s="29"/>
      <c r="M9" s="29"/>
      <c r="N9" s="29"/>
      <c r="O9" s="29"/>
      <c r="P9" s="29"/>
      <c r="Q9" s="29"/>
      <c r="R9" s="29"/>
      <c r="S9" s="29"/>
      <c r="T9" s="29"/>
      <c r="U9" s="29"/>
      <c r="V9" s="29"/>
    </row>
  </sheetData>
  <sheetProtection password="F451" sheet="1" objects="1" scenarios="1" selectLockedCells="1"/>
  <mergeCells count="7">
    <mergeCell ref="B7:V7"/>
    <mergeCell ref="A5:S5"/>
    <mergeCell ref="A1:W1"/>
    <mergeCell ref="A2:W2"/>
    <mergeCell ref="A3:W3"/>
    <mergeCell ref="A4:R4"/>
    <mergeCell ref="T4:W4"/>
  </mergeCells>
  <printOptions/>
  <pageMargins left="0.75" right="0.75" top="1" bottom="1" header="0.5" footer="0.5"/>
  <pageSetup orientation="landscape" scale="90" r:id="rId2"/>
  <headerFooter alignWithMargins="0">
    <oddHeader>&amp;L&amp;8Copyright 2008 CVR/IT Consulting LLC</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K30"/>
  <sheetViews>
    <sheetView workbookViewId="0" topLeftCell="A1">
      <selection activeCell="E3" sqref="E3:T3"/>
    </sheetView>
  </sheetViews>
  <sheetFormatPr defaultColWidth="9.140625" defaultRowHeight="12.75"/>
  <cols>
    <col min="1" max="1" width="3.421875" style="0" customWidth="1"/>
    <col min="2" max="2" width="15.57421875" style="0" customWidth="1"/>
    <col min="3" max="3" width="4.140625" style="1" customWidth="1"/>
    <col min="4" max="4" width="4.421875" style="0" customWidth="1"/>
    <col min="5" max="5" width="6.00390625" style="0" customWidth="1"/>
    <col min="6" max="6" width="4.57421875" style="0" customWidth="1"/>
    <col min="7" max="7" width="5.8515625" style="0" customWidth="1"/>
    <col min="8" max="8" width="4.28125" style="0" customWidth="1"/>
    <col min="9" max="9" width="6.421875" style="0" customWidth="1"/>
    <col min="10" max="10" width="4.28125" style="0" customWidth="1"/>
    <col min="11" max="11" width="6.421875" style="0" customWidth="1"/>
    <col min="12" max="12" width="4.28125" style="0" customWidth="1"/>
    <col min="13" max="13" width="6.140625" style="0" customWidth="1"/>
    <col min="14" max="14" width="4.28125" style="0" customWidth="1"/>
    <col min="15" max="15" width="6.140625" style="0" customWidth="1"/>
    <col min="16" max="16" width="4.28125" style="0" customWidth="1"/>
    <col min="17" max="17" width="6.140625" style="0" customWidth="1"/>
    <col min="18" max="18" width="4.28125" style="0" customWidth="1"/>
    <col min="19" max="19" width="6.140625" style="0" customWidth="1"/>
    <col min="20" max="20" width="4.28125" style="0" customWidth="1"/>
    <col min="21" max="21" width="6.57421875" style="0" customWidth="1"/>
    <col min="22" max="22" width="4.28125" style="0" customWidth="1"/>
    <col min="23" max="23" width="6.28125" style="0" customWidth="1"/>
    <col min="24" max="24" width="4.28125" style="0" customWidth="1"/>
    <col min="25" max="25" width="6.57421875" style="0" customWidth="1"/>
    <col min="26" max="26" width="4.28125" style="0" customWidth="1"/>
    <col min="27" max="27" width="15.7109375" style="1" customWidth="1"/>
    <col min="28" max="28" width="4.421875" style="1" customWidth="1"/>
    <col min="29" max="29" width="3.140625" style="0" customWidth="1"/>
    <col min="30" max="31" width="5.140625" style="1" customWidth="1"/>
    <col min="32" max="32" width="3.57421875" style="0" customWidth="1"/>
    <col min="33" max="34" width="4.57421875" style="1" customWidth="1"/>
    <col min="35" max="35" width="5.00390625" style="1" customWidth="1"/>
    <col min="36" max="37" width="4.28125" style="1" customWidth="1"/>
  </cols>
  <sheetData>
    <row r="1" spans="1:23" ht="49.5" customHeight="1">
      <c r="A1" s="52" t="s">
        <v>13</v>
      </c>
      <c r="B1" s="52"/>
      <c r="C1" s="52"/>
      <c r="D1" s="52"/>
      <c r="E1" s="52"/>
      <c r="F1" s="52"/>
      <c r="G1" s="52"/>
      <c r="H1" s="52"/>
      <c r="I1" s="52"/>
      <c r="J1" s="52"/>
      <c r="K1" s="52"/>
      <c r="L1" s="52"/>
      <c r="M1" s="52"/>
      <c r="N1" s="52"/>
      <c r="O1" s="52"/>
      <c r="P1" s="52"/>
      <c r="Q1" s="52"/>
      <c r="R1" s="52"/>
      <c r="S1" s="52"/>
      <c r="T1" s="52"/>
      <c r="U1" s="52"/>
      <c r="V1" s="52"/>
      <c r="W1" s="52"/>
    </row>
    <row r="2" spans="1:23" ht="12.75">
      <c r="A2" s="24"/>
      <c r="B2" s="24"/>
      <c r="C2" s="25"/>
      <c r="D2" s="24"/>
      <c r="E2" s="24"/>
      <c r="F2" s="24"/>
      <c r="G2" s="24"/>
      <c r="H2" s="24"/>
      <c r="I2" s="24"/>
      <c r="J2" s="24"/>
      <c r="K2" s="24"/>
      <c r="L2" s="24"/>
      <c r="M2" s="24"/>
      <c r="N2" s="24"/>
      <c r="O2" s="24"/>
      <c r="P2" s="24"/>
      <c r="Q2" s="24"/>
      <c r="R2" s="24"/>
      <c r="S2" s="24"/>
      <c r="T2" s="24"/>
      <c r="U2" s="24"/>
      <c r="V2" s="24"/>
      <c r="W2" s="24"/>
    </row>
    <row r="3" spans="1:37" ht="21.75" customHeight="1">
      <c r="A3" s="23"/>
      <c r="B3" s="26" t="s">
        <v>19</v>
      </c>
      <c r="C3" s="23"/>
      <c r="D3" s="23"/>
      <c r="E3" s="55"/>
      <c r="F3" s="55"/>
      <c r="G3" s="55"/>
      <c r="H3" s="55"/>
      <c r="I3" s="55"/>
      <c r="J3" s="55"/>
      <c r="K3" s="55"/>
      <c r="L3" s="55"/>
      <c r="M3" s="55"/>
      <c r="N3" s="55"/>
      <c r="O3" s="55"/>
      <c r="P3" s="55"/>
      <c r="Q3" s="55"/>
      <c r="R3" s="55"/>
      <c r="S3" s="55"/>
      <c r="T3" s="55"/>
      <c r="U3" s="24"/>
      <c r="V3" s="24"/>
      <c r="W3" s="24"/>
      <c r="AA3"/>
      <c r="AB3"/>
      <c r="AD3"/>
      <c r="AE3"/>
      <c r="AG3"/>
      <c r="AH3"/>
      <c r="AI3"/>
      <c r="AJ3"/>
      <c r="AK3"/>
    </row>
    <row r="4" spans="1:37" ht="12" customHeight="1">
      <c r="A4" s="24"/>
      <c r="B4" s="24"/>
      <c r="C4" s="25"/>
      <c r="D4" s="24"/>
      <c r="E4" s="24"/>
      <c r="F4" s="24"/>
      <c r="G4" s="24"/>
      <c r="H4" s="24"/>
      <c r="I4" s="24"/>
      <c r="J4" s="24"/>
      <c r="K4" s="24"/>
      <c r="L4" s="24"/>
      <c r="M4" s="24"/>
      <c r="N4" s="24"/>
      <c r="O4" s="24"/>
      <c r="P4" s="24"/>
      <c r="Q4" s="24"/>
      <c r="R4" s="24"/>
      <c r="S4" s="24"/>
      <c r="T4" s="24"/>
      <c r="U4" s="24"/>
      <c r="V4" s="24"/>
      <c r="W4" s="24"/>
      <c r="AA4"/>
      <c r="AB4"/>
      <c r="AD4"/>
      <c r="AE4"/>
      <c r="AG4"/>
      <c r="AH4"/>
      <c r="AI4"/>
      <c r="AJ4"/>
      <c r="AK4"/>
    </row>
    <row r="5" spans="1:37" ht="21.75" customHeight="1">
      <c r="A5" s="23"/>
      <c r="B5" s="26" t="s">
        <v>20</v>
      </c>
      <c r="C5" s="23"/>
      <c r="D5" s="23"/>
      <c r="E5" s="57"/>
      <c r="F5" s="57"/>
      <c r="G5" s="57"/>
      <c r="H5" s="57"/>
      <c r="I5" s="57"/>
      <c r="J5" s="57"/>
      <c r="K5" s="57"/>
      <c r="L5" s="57"/>
      <c r="M5" s="57"/>
      <c r="N5" s="57"/>
      <c r="O5" s="57"/>
      <c r="P5" s="23"/>
      <c r="Q5" s="23"/>
      <c r="R5" s="23"/>
      <c r="S5" s="24"/>
      <c r="T5" s="24"/>
      <c r="U5" s="24"/>
      <c r="V5" s="24"/>
      <c r="W5" s="24"/>
      <c r="AA5"/>
      <c r="AB5"/>
      <c r="AD5"/>
      <c r="AE5"/>
      <c r="AG5"/>
      <c r="AH5"/>
      <c r="AI5"/>
      <c r="AJ5"/>
      <c r="AK5"/>
    </row>
    <row r="6" spans="1:37" ht="10.5" customHeight="1">
      <c r="A6" s="24"/>
      <c r="B6" s="24"/>
      <c r="C6" s="25"/>
      <c r="D6" s="24"/>
      <c r="E6" s="24"/>
      <c r="F6" s="24"/>
      <c r="G6" s="24"/>
      <c r="H6" s="24"/>
      <c r="I6" s="24"/>
      <c r="J6" s="24"/>
      <c r="K6" s="24"/>
      <c r="L6" s="24"/>
      <c r="M6" s="24"/>
      <c r="N6" s="24"/>
      <c r="O6" s="24"/>
      <c r="P6" s="24"/>
      <c r="Q6" s="24"/>
      <c r="R6" s="24"/>
      <c r="S6" s="24"/>
      <c r="T6" s="24"/>
      <c r="U6" s="24"/>
      <c r="V6" s="24"/>
      <c r="W6" s="24"/>
      <c r="AA6"/>
      <c r="AB6"/>
      <c r="AD6"/>
      <c r="AE6"/>
      <c r="AG6"/>
      <c r="AH6"/>
      <c r="AI6"/>
      <c r="AJ6"/>
      <c r="AK6"/>
    </row>
    <row r="7" spans="1:23" ht="87" customHeight="1">
      <c r="A7" s="14"/>
      <c r="B7" s="14"/>
      <c r="C7" s="15"/>
      <c r="D7" s="58" t="s">
        <v>24</v>
      </c>
      <c r="E7" s="50"/>
      <c r="F7" s="50"/>
      <c r="G7" s="50"/>
      <c r="H7" s="50"/>
      <c r="I7" s="50"/>
      <c r="J7" s="50"/>
      <c r="K7" s="50"/>
      <c r="L7" s="50"/>
      <c r="M7" s="50"/>
      <c r="N7" s="50"/>
      <c r="O7" s="50"/>
      <c r="P7" s="50"/>
      <c r="Q7" s="50"/>
      <c r="R7" s="50"/>
      <c r="S7" s="50"/>
      <c r="T7" s="50"/>
      <c r="U7" s="50"/>
      <c r="V7" s="14"/>
      <c r="W7" s="14"/>
    </row>
    <row r="8" spans="1:29" ht="10.5" customHeight="1">
      <c r="A8" s="14"/>
      <c r="B8" s="14"/>
      <c r="C8" s="15"/>
      <c r="D8" s="14"/>
      <c r="E8" s="14"/>
      <c r="F8" s="14"/>
      <c r="G8" s="14"/>
      <c r="H8" s="14"/>
      <c r="I8" s="14"/>
      <c r="J8" s="14"/>
      <c r="K8" s="14"/>
      <c r="L8" s="14"/>
      <c r="M8" s="14"/>
      <c r="N8" s="14"/>
      <c r="O8" s="14"/>
      <c r="P8" s="14"/>
      <c r="Q8" s="14"/>
      <c r="R8" s="14"/>
      <c r="S8" s="14"/>
      <c r="T8" s="14"/>
      <c r="U8" s="14"/>
      <c r="V8" s="14"/>
      <c r="W8" s="14"/>
      <c r="X8" s="14"/>
      <c r="Y8" s="14"/>
      <c r="Z8" s="14"/>
      <c r="AA8" s="15"/>
      <c r="AB8" s="15"/>
      <c r="AC8" s="14"/>
    </row>
    <row r="9" spans="1:29" ht="85.5" customHeight="1">
      <c r="A9" s="14"/>
      <c r="B9" s="9"/>
      <c r="C9" s="10"/>
      <c r="D9" s="11"/>
      <c r="E9" s="2" t="str">
        <f>B12</f>
        <v>Test</v>
      </c>
      <c r="F9" s="11"/>
      <c r="G9" s="2" t="str">
        <f>B13</f>
        <v>Data</v>
      </c>
      <c r="H9" s="11"/>
      <c r="I9" s="2" t="str">
        <f>B14</f>
        <v>Here</v>
      </c>
      <c r="J9" s="11"/>
      <c r="K9" s="2">
        <f>B15</f>
        <v>0</v>
      </c>
      <c r="L9" s="11"/>
      <c r="M9" s="2">
        <f>B16</f>
        <v>0</v>
      </c>
      <c r="N9" s="11"/>
      <c r="O9" s="2">
        <f>B17</f>
        <v>0</v>
      </c>
      <c r="P9" s="11"/>
      <c r="Q9" s="2">
        <f>B18</f>
        <v>0</v>
      </c>
      <c r="R9" s="11"/>
      <c r="S9" s="2">
        <f>B19</f>
        <v>0</v>
      </c>
      <c r="T9" s="11"/>
      <c r="U9" s="2">
        <f>B20</f>
        <v>0</v>
      </c>
      <c r="V9" s="11"/>
      <c r="W9" s="2">
        <f>B21</f>
        <v>0</v>
      </c>
      <c r="X9" s="11"/>
      <c r="Y9" s="2">
        <f>B22</f>
        <v>0</v>
      </c>
      <c r="Z9" s="11"/>
      <c r="AA9" s="12"/>
      <c r="AB9" s="12"/>
      <c r="AC9" s="14"/>
    </row>
    <row r="10" spans="1:29" s="1" customFormat="1" ht="18" customHeight="1">
      <c r="A10" s="15"/>
      <c r="B10" s="22" t="s">
        <v>14</v>
      </c>
      <c r="C10" s="10"/>
      <c r="D10" s="12"/>
      <c r="E10" s="8" t="s">
        <v>1</v>
      </c>
      <c r="F10" s="12"/>
      <c r="G10" s="8" t="s">
        <v>2</v>
      </c>
      <c r="H10" s="12"/>
      <c r="I10" s="8" t="s">
        <v>3</v>
      </c>
      <c r="J10" s="12"/>
      <c r="K10" s="8" t="s">
        <v>4</v>
      </c>
      <c r="L10" s="12"/>
      <c r="M10" s="8" t="s">
        <v>5</v>
      </c>
      <c r="N10" s="12"/>
      <c r="O10" s="8" t="s">
        <v>6</v>
      </c>
      <c r="P10" s="12"/>
      <c r="Q10" s="8" t="s">
        <v>7</v>
      </c>
      <c r="R10" s="12"/>
      <c r="S10" s="8" t="s">
        <v>8</v>
      </c>
      <c r="T10" s="12"/>
      <c r="U10" s="8" t="s">
        <v>9</v>
      </c>
      <c r="V10" s="12"/>
      <c r="W10" s="8" t="s">
        <v>10</v>
      </c>
      <c r="X10" s="12"/>
      <c r="Y10" s="8" t="s">
        <v>11</v>
      </c>
      <c r="Z10" s="12"/>
      <c r="AA10" s="13" t="s">
        <v>12</v>
      </c>
      <c r="AB10" s="13"/>
      <c r="AC10" s="15"/>
    </row>
    <row r="11" spans="1:29" ht="12.75">
      <c r="A11" s="14"/>
      <c r="B11" s="20" t="s">
        <v>25</v>
      </c>
      <c r="C11" s="21" t="s">
        <v>0</v>
      </c>
      <c r="D11" s="3"/>
      <c r="E11" s="17"/>
      <c r="F11" s="19"/>
      <c r="G11" s="17"/>
      <c r="H11" s="19"/>
      <c r="I11" s="17"/>
      <c r="J11" s="19"/>
      <c r="K11" s="30"/>
      <c r="L11" s="31"/>
      <c r="M11" s="30"/>
      <c r="N11" s="31"/>
      <c r="O11" s="30"/>
      <c r="P11" s="31"/>
      <c r="Q11" s="30"/>
      <c r="R11" s="31"/>
      <c r="S11" s="30"/>
      <c r="T11" s="31"/>
      <c r="U11" s="30"/>
      <c r="V11" s="31"/>
      <c r="W11" s="30"/>
      <c r="X11" s="31"/>
      <c r="Y11" s="30"/>
      <c r="Z11" s="31"/>
      <c r="AA11" s="16">
        <f>IF(E11="A",F11,0)+IF(G11="A",H11,0)+IF(I11="A",J11,0)+IF(K11="A",L11,0)+IF(M11="A",N11,0)+IF(O11="A",P11,0)+IF(Q11="A",R11,0)+IF(S11="A",T11,0)+IF(U11="A",V11,0)+IF(W11="A",X11,0)+IF(Y11="A",Z11,0)</f>
        <v>0</v>
      </c>
      <c r="AB11" s="21" t="s">
        <v>0</v>
      </c>
      <c r="AC11" s="14"/>
    </row>
    <row r="12" spans="1:29" ht="12.75">
      <c r="A12" s="14"/>
      <c r="B12" s="20" t="s">
        <v>26</v>
      </c>
      <c r="C12" s="21" t="s">
        <v>1</v>
      </c>
      <c r="D12" s="3"/>
      <c r="E12" s="4"/>
      <c r="F12" s="5"/>
      <c r="G12" s="18"/>
      <c r="H12" s="19"/>
      <c r="I12" s="18"/>
      <c r="J12" s="19"/>
      <c r="K12" s="30"/>
      <c r="L12" s="31"/>
      <c r="M12" s="30"/>
      <c r="N12" s="31"/>
      <c r="O12" s="30"/>
      <c r="P12" s="31"/>
      <c r="Q12" s="30"/>
      <c r="R12" s="31"/>
      <c r="S12" s="30"/>
      <c r="T12" s="31"/>
      <c r="U12" s="30"/>
      <c r="V12" s="31"/>
      <c r="W12" s="30"/>
      <c r="X12" s="31"/>
      <c r="Y12" s="30"/>
      <c r="Z12" s="31"/>
      <c r="AA12" s="16">
        <f>IF(E11="B",F11,0)+IF(G12="B",H12,0)+IF(I12="B",J12,0)+IF(K12="B",L12,0)+IF(M12="B",N12,0)+IF(O12="B",P12,0)+IF(Q12="B",R12,0)+IF(S12="B",T12,0)+IF(U12="B",V12,0)+IF(W12="B",X12,0)+IF(Y12="B",Z12,0)</f>
        <v>0</v>
      </c>
      <c r="AB12" s="21" t="s">
        <v>1</v>
      </c>
      <c r="AC12" s="14"/>
    </row>
    <row r="13" spans="1:29" ht="12.75">
      <c r="A13" s="14"/>
      <c r="B13" s="20" t="s">
        <v>27</v>
      </c>
      <c r="C13" s="21" t="s">
        <v>2</v>
      </c>
      <c r="D13" s="3"/>
      <c r="E13" s="6"/>
      <c r="F13" s="7"/>
      <c r="G13" s="4"/>
      <c r="H13" s="5"/>
      <c r="I13" s="18"/>
      <c r="J13" s="19"/>
      <c r="K13" s="30"/>
      <c r="L13" s="31"/>
      <c r="M13" s="30"/>
      <c r="N13" s="31"/>
      <c r="O13" s="30"/>
      <c r="P13" s="31"/>
      <c r="Q13" s="30"/>
      <c r="R13" s="31"/>
      <c r="S13" s="30"/>
      <c r="T13" s="31"/>
      <c r="U13" s="30"/>
      <c r="V13" s="31"/>
      <c r="W13" s="30"/>
      <c r="X13" s="31"/>
      <c r="Y13" s="30"/>
      <c r="Z13" s="31"/>
      <c r="AA13" s="16">
        <f>IF(G11="C",H11,0)+IF(G12="C",H12,0)+IF(I13="C",J13,0)+IF(K13="C",L13,0)+IF(M13="C",N13,0)+IF(O13="C",P13,0)+IF(Q13="C",R13,0)+IF(S13="C",T13,0)+IF(U13="C",V13,0)+IF(W13="C",X13,0)+IF(Y13="C",Z13,0)</f>
        <v>0</v>
      </c>
      <c r="AB13" s="21" t="s">
        <v>2</v>
      </c>
      <c r="AC13" s="14"/>
    </row>
    <row r="14" spans="1:29" ht="12.75">
      <c r="A14" s="14"/>
      <c r="B14" s="20" t="s">
        <v>28</v>
      </c>
      <c r="C14" s="21" t="s">
        <v>3</v>
      </c>
      <c r="D14" s="3"/>
      <c r="E14" s="6"/>
      <c r="F14" s="7"/>
      <c r="G14" s="6"/>
      <c r="H14" s="7"/>
      <c r="I14" s="4"/>
      <c r="J14" s="5"/>
      <c r="K14" s="30"/>
      <c r="L14" s="31"/>
      <c r="M14" s="30"/>
      <c r="N14" s="31"/>
      <c r="O14" s="30"/>
      <c r="P14" s="31"/>
      <c r="Q14" s="30"/>
      <c r="R14" s="31"/>
      <c r="S14" s="30"/>
      <c r="T14" s="31"/>
      <c r="U14" s="30"/>
      <c r="V14" s="31"/>
      <c r="W14" s="30"/>
      <c r="X14" s="31"/>
      <c r="Y14" s="30"/>
      <c r="Z14" s="31"/>
      <c r="AA14" s="16">
        <f>IF(I11="D",J11,0)+IF(I12="D",J12,0)+IF(I13="D",J13,0)+IF(K14="D",L14,0)+IF(M14="D",N14,0)+IF(O14="D",P14,0)+IF(Q14="D",R14,0)+IF(S14="D",T14,0)+IF(U14="D",V14,0)+IF(W14="D",X14,0)+IF(Y14="D",Z14,0)</f>
        <v>0</v>
      </c>
      <c r="AB14" s="21" t="s">
        <v>3</v>
      </c>
      <c r="AC14" s="14"/>
    </row>
    <row r="15" spans="1:29" ht="12.75">
      <c r="A15" s="14"/>
      <c r="B15" s="41"/>
      <c r="C15" s="42" t="s">
        <v>4</v>
      </c>
      <c r="D15" s="43"/>
      <c r="E15" s="44"/>
      <c r="F15" s="45"/>
      <c r="G15" s="44"/>
      <c r="H15" s="45"/>
      <c r="I15" s="44"/>
      <c r="J15" s="45"/>
      <c r="K15" s="46"/>
      <c r="L15" s="47"/>
      <c r="M15" s="30"/>
      <c r="N15" s="31"/>
      <c r="O15" s="30"/>
      <c r="P15" s="31"/>
      <c r="Q15" s="30"/>
      <c r="R15" s="31"/>
      <c r="S15" s="30"/>
      <c r="T15" s="31"/>
      <c r="U15" s="30"/>
      <c r="V15" s="31"/>
      <c r="W15" s="30"/>
      <c r="X15" s="31"/>
      <c r="Y15" s="30"/>
      <c r="Z15" s="31"/>
      <c r="AA15" s="16">
        <f>IF(K11="E",L11,0)+IF(K12="E",L12,0)+IF(K13="E",L13,0)+IF(K14="E",L14,0)+IF(M15="E",N15,0)+IF(O15="E",P15,0)+IF(Q15="E",R15,0)+IF(S15="E",T15,0)+IF(U15="E",V15,0)+IF(W15="E",X15,0)+IF(Y15="E",Z15,0)</f>
        <v>0</v>
      </c>
      <c r="AB15" s="21" t="s">
        <v>4</v>
      </c>
      <c r="AC15" s="14"/>
    </row>
    <row r="16" spans="1:29" ht="12.75">
      <c r="A16" s="14"/>
      <c r="B16" s="41"/>
      <c r="C16" s="42" t="s">
        <v>5</v>
      </c>
      <c r="D16" s="43"/>
      <c r="E16" s="44"/>
      <c r="F16" s="45"/>
      <c r="G16" s="44"/>
      <c r="H16" s="45"/>
      <c r="I16" s="44"/>
      <c r="J16" s="45"/>
      <c r="K16" s="44"/>
      <c r="L16" s="45"/>
      <c r="M16" s="32"/>
      <c r="N16" s="33"/>
      <c r="O16" s="30"/>
      <c r="P16" s="31"/>
      <c r="Q16" s="30"/>
      <c r="R16" s="31"/>
      <c r="S16" s="30"/>
      <c r="T16" s="31"/>
      <c r="U16" s="30"/>
      <c r="V16" s="31"/>
      <c r="W16" s="30"/>
      <c r="X16" s="31"/>
      <c r="Y16" s="30"/>
      <c r="Z16" s="31"/>
      <c r="AA16" s="16">
        <f>IF(M11="F",N11,0)+IF(M12="F",N12,0)+IF(M13="F",N13,0)+IF(M14="F",N14,0)+IF(M15="F",N15,0)+IF(O16="F",P16,0)+IF(Q16="F",R16,0)+IF(S16="F",T16,0)+IF(U16="F",V16,0)+IF(W16="F",X16,0)+IF(Y16="F",Z16,0)</f>
        <v>0</v>
      </c>
      <c r="AB16" s="21" t="s">
        <v>5</v>
      </c>
      <c r="AC16" s="14"/>
    </row>
    <row r="17" spans="1:29" ht="12.75">
      <c r="A17" s="14"/>
      <c r="B17" s="41"/>
      <c r="C17" s="42" t="s">
        <v>6</v>
      </c>
      <c r="D17" s="43"/>
      <c r="E17" s="44"/>
      <c r="F17" s="45"/>
      <c r="G17" s="44"/>
      <c r="H17" s="45"/>
      <c r="I17" s="44"/>
      <c r="J17" s="45"/>
      <c r="K17" s="44"/>
      <c r="L17" s="45"/>
      <c r="M17" s="34"/>
      <c r="N17" s="35"/>
      <c r="O17" s="32"/>
      <c r="P17" s="33"/>
      <c r="Q17" s="30"/>
      <c r="R17" s="31"/>
      <c r="S17" s="30"/>
      <c r="T17" s="31"/>
      <c r="U17" s="30"/>
      <c r="V17" s="31"/>
      <c r="W17" s="30"/>
      <c r="X17" s="31"/>
      <c r="Y17" s="30"/>
      <c r="Z17" s="31"/>
      <c r="AA17" s="16">
        <f>IF(O11="G",P11,0)+IF(O12="G",P12,0)+IF(O13="G",P13,0)+IF(O14="G",P14,0)+IF(O15="G",P15,0)+IF(O16="G",P16,0)+IF(Q17="G",R17,0)+IF(S17="G",T17,0)+IF(U17="G",V17,0)+IF(W17="G",X17,0)+IF(Y17="G",Z17,0)</f>
        <v>0</v>
      </c>
      <c r="AB17" s="21" t="s">
        <v>6</v>
      </c>
      <c r="AC17" s="14"/>
    </row>
    <row r="18" spans="1:29" ht="12.75">
      <c r="A18" s="14"/>
      <c r="B18" s="41"/>
      <c r="C18" s="42" t="s">
        <v>7</v>
      </c>
      <c r="D18" s="43"/>
      <c r="E18" s="44"/>
      <c r="F18" s="45"/>
      <c r="G18" s="44"/>
      <c r="H18" s="45"/>
      <c r="I18" s="44"/>
      <c r="J18" s="45"/>
      <c r="K18" s="44"/>
      <c r="L18" s="45"/>
      <c r="M18" s="34"/>
      <c r="N18" s="35"/>
      <c r="O18" s="34"/>
      <c r="P18" s="35"/>
      <c r="Q18" s="32"/>
      <c r="R18" s="33"/>
      <c r="S18" s="30"/>
      <c r="T18" s="31"/>
      <c r="U18" s="30"/>
      <c r="V18" s="31"/>
      <c r="W18" s="30"/>
      <c r="X18" s="31"/>
      <c r="Y18" s="30"/>
      <c r="Z18" s="31"/>
      <c r="AA18" s="16">
        <f>IF(Q11="H",R11,0)+IF(Q12="H",R12,0)+IF(Q13="H",R13,0)+IF(Q14="H",R14,0)+IF(Q15="H",R15,0)+IF(Q16="H",R16,0)+IF(Q17="H",R17,0)+IF(S18="H",T18,0)+IF(U18="H",V18,0)+IF(W18="H",X18,0)+IF(Y18="H",Z18,0)</f>
        <v>0</v>
      </c>
      <c r="AB18" s="21" t="s">
        <v>7</v>
      </c>
      <c r="AC18" s="14"/>
    </row>
    <row r="19" spans="1:29" ht="12.75">
      <c r="A19" s="14"/>
      <c r="B19" s="41"/>
      <c r="C19" s="42" t="s">
        <v>8</v>
      </c>
      <c r="D19" s="43"/>
      <c r="E19" s="44"/>
      <c r="F19" s="45"/>
      <c r="G19" s="44"/>
      <c r="H19" s="45"/>
      <c r="I19" s="44"/>
      <c r="J19" s="45"/>
      <c r="K19" s="44"/>
      <c r="L19" s="45"/>
      <c r="M19" s="34"/>
      <c r="N19" s="35"/>
      <c r="O19" s="34"/>
      <c r="P19" s="35"/>
      <c r="Q19" s="34"/>
      <c r="R19" s="35"/>
      <c r="S19" s="32"/>
      <c r="T19" s="33"/>
      <c r="U19" s="30"/>
      <c r="V19" s="31"/>
      <c r="W19" s="30"/>
      <c r="X19" s="31"/>
      <c r="Y19" s="30"/>
      <c r="Z19" s="31"/>
      <c r="AA19" s="16">
        <f>IF(S11="I",T11,0)+IF(S12="I",T12,0)+IF(S13="I",T13,0)+IF(S14="I",T14,0)+IF(S15="I",T15,0)+IF(S16="I",T16,0)+IF(S17="I",T17,0)+IF(S18="I",T18,0)+IF(U19="I",V19,0)+IF(W19="I",X19,0)+IF(Y19="I",Z19,0)</f>
        <v>0</v>
      </c>
      <c r="AB19" s="21" t="s">
        <v>8</v>
      </c>
      <c r="AC19" s="14"/>
    </row>
    <row r="20" spans="1:29" ht="12.75">
      <c r="A20" s="14"/>
      <c r="B20" s="41"/>
      <c r="C20" s="42" t="s">
        <v>9</v>
      </c>
      <c r="D20" s="43"/>
      <c r="E20" s="44"/>
      <c r="F20" s="45"/>
      <c r="G20" s="44"/>
      <c r="H20" s="45"/>
      <c r="I20" s="44"/>
      <c r="J20" s="45"/>
      <c r="K20" s="44"/>
      <c r="L20" s="45"/>
      <c r="M20" s="34"/>
      <c r="N20" s="35"/>
      <c r="O20" s="34"/>
      <c r="P20" s="35"/>
      <c r="Q20" s="34"/>
      <c r="R20" s="35"/>
      <c r="S20" s="34"/>
      <c r="T20" s="35"/>
      <c r="U20" s="32"/>
      <c r="V20" s="33"/>
      <c r="W20" s="30"/>
      <c r="X20" s="31"/>
      <c r="Y20" s="30"/>
      <c r="Z20" s="31"/>
      <c r="AA20" s="16">
        <f>IF(U11="J",V11,0)+IF(U12="J",V12,0)+IF(U13="J",V13,0)+IF(U14="J",V14,0)+IF(U15="J",V15,0)+IF(U16="J",V16,0)+IF(U17="J",V17,0)+IF(U18="J",V18,0)+IF(U19="J",V19,0)+IF(W20="J",X20,0)+IF(Y20="J",Z20,0)</f>
        <v>0</v>
      </c>
      <c r="AB20" s="21" t="s">
        <v>9</v>
      </c>
      <c r="AC20" s="14"/>
    </row>
    <row r="21" spans="1:29" ht="12.75">
      <c r="A21" s="14"/>
      <c r="B21" s="41"/>
      <c r="C21" s="42" t="s">
        <v>10</v>
      </c>
      <c r="D21" s="43"/>
      <c r="E21" s="44"/>
      <c r="F21" s="45"/>
      <c r="G21" s="44"/>
      <c r="H21" s="45"/>
      <c r="I21" s="44"/>
      <c r="J21" s="45"/>
      <c r="K21" s="44"/>
      <c r="L21" s="45"/>
      <c r="M21" s="34"/>
      <c r="N21" s="35"/>
      <c r="O21" s="34"/>
      <c r="P21" s="35"/>
      <c r="Q21" s="34"/>
      <c r="R21" s="35"/>
      <c r="S21" s="34"/>
      <c r="T21" s="35"/>
      <c r="U21" s="34"/>
      <c r="V21" s="35"/>
      <c r="W21" s="32"/>
      <c r="X21" s="33"/>
      <c r="Y21" s="30"/>
      <c r="Z21" s="31"/>
      <c r="AA21" s="16">
        <f>IF(W11="K",X11,0)+IF(W12="K",X12,0)+IF(W13="K",X13,0)+IF(W14="K",X14,0)+IF(W15="K",X15,0)+IF(W16="K",X16,0)+IF(W17="K",X17,0)+IF(W18="K",X18,0)+IF(W19="K",X19,0)+IF(W20="K",X20,0)+IF(Y21="K",Z21,0)</f>
        <v>0</v>
      </c>
      <c r="AB21" s="21" t="s">
        <v>10</v>
      </c>
      <c r="AC21" s="14"/>
    </row>
    <row r="22" spans="1:29" ht="12.75">
      <c r="A22" s="14"/>
      <c r="B22" s="41"/>
      <c r="C22" s="42" t="s">
        <v>11</v>
      </c>
      <c r="D22" s="43"/>
      <c r="E22" s="48"/>
      <c r="F22" s="43"/>
      <c r="G22" s="48"/>
      <c r="H22" s="43"/>
      <c r="I22" s="48"/>
      <c r="J22" s="43"/>
      <c r="K22" s="48"/>
      <c r="L22" s="43"/>
      <c r="M22" s="36"/>
      <c r="N22" s="37"/>
      <c r="O22" s="36"/>
      <c r="P22" s="37"/>
      <c r="Q22" s="36"/>
      <c r="R22" s="37"/>
      <c r="S22" s="36"/>
      <c r="T22" s="37"/>
      <c r="U22" s="36"/>
      <c r="V22" s="37"/>
      <c r="W22" s="36"/>
      <c r="X22" s="38"/>
      <c r="Y22" s="39"/>
      <c r="Z22" s="40"/>
      <c r="AA22" s="16">
        <f>IF(Y11="L",Z11,0)+IF(Y12="L",Z12,0)+IF(Y13="L",Z13,0)+IF(Y14="L",Z14,0)+IF(Y15="L",Z15,0)+IF(Y16="L",Z16,0)+IF(Y17="L",Z17,0)+IF(Y18="L",Z18,0)+IF(Y19="L",Z19,0)+IF(Y20="L",Z20,0)+IF(Y21="L",Z21,0)+IF(Y22="L",Z22,0)</f>
        <v>0</v>
      </c>
      <c r="AB22" s="21" t="s">
        <v>11</v>
      </c>
      <c r="AC22" s="14"/>
    </row>
    <row r="23" spans="1:29" ht="12.75">
      <c r="A23" s="14"/>
      <c r="B23" s="11"/>
      <c r="C23" s="12"/>
      <c r="D23" s="11"/>
      <c r="E23" s="11"/>
      <c r="F23" s="11"/>
      <c r="G23" s="11"/>
      <c r="H23" s="11"/>
      <c r="I23" s="11"/>
      <c r="J23" s="11"/>
      <c r="K23" s="11"/>
      <c r="L23" s="11"/>
      <c r="M23" s="11"/>
      <c r="N23" s="11"/>
      <c r="O23" s="11"/>
      <c r="P23" s="11"/>
      <c r="Q23" s="11"/>
      <c r="R23" s="11"/>
      <c r="S23" s="11"/>
      <c r="T23" s="11"/>
      <c r="U23" s="11"/>
      <c r="V23" s="11"/>
      <c r="W23" s="11"/>
      <c r="X23" s="11"/>
      <c r="Y23" s="11"/>
      <c r="Z23" s="11"/>
      <c r="AA23" s="12"/>
      <c r="AB23" s="12"/>
      <c r="AC23" s="14"/>
    </row>
    <row r="24" spans="1:29" ht="12.75">
      <c r="A24" s="14"/>
      <c r="B24" s="14"/>
      <c r="C24" s="15"/>
      <c r="D24" s="14"/>
      <c r="E24" s="14"/>
      <c r="F24" s="14"/>
      <c r="G24" s="14"/>
      <c r="H24" s="14"/>
      <c r="I24" s="14"/>
      <c r="J24" s="14"/>
      <c r="K24" s="14"/>
      <c r="L24" s="14"/>
      <c r="M24" s="14"/>
      <c r="N24" s="14"/>
      <c r="O24" s="14"/>
      <c r="P24" s="14"/>
      <c r="Q24" s="14"/>
      <c r="R24" s="14"/>
      <c r="S24" s="14"/>
      <c r="T24" s="14"/>
      <c r="U24" s="14"/>
      <c r="V24" s="14"/>
      <c r="W24" s="14"/>
      <c r="X24" s="14"/>
      <c r="Y24" s="14"/>
      <c r="Z24" s="14"/>
      <c r="AA24" s="15"/>
      <c r="AB24" s="15"/>
      <c r="AC24" s="14"/>
    </row>
    <row r="30" spans="1:5" ht="12.75">
      <c r="A30" s="56"/>
      <c r="B30" s="56"/>
      <c r="C30" s="56"/>
      <c r="D30" s="56"/>
      <c r="E30" s="56"/>
    </row>
  </sheetData>
  <sheetProtection password="F451" sheet="1" objects="1" scenarios="1" selectLockedCells="1"/>
  <mergeCells count="5">
    <mergeCell ref="A1:W1"/>
    <mergeCell ref="E3:T3"/>
    <mergeCell ref="A30:E30"/>
    <mergeCell ref="E5:O5"/>
    <mergeCell ref="D7:U7"/>
  </mergeCells>
  <dataValidations count="7">
    <dataValidation type="list" allowBlank="1" showInputMessage="1" showErrorMessage="1" sqref="E11">
      <formula1>"A,B"</formula1>
    </dataValidation>
    <dataValidation type="list" allowBlank="1" showInputMessage="1" showErrorMessage="1" sqref="G11">
      <formula1>"A,C"</formula1>
    </dataValidation>
    <dataValidation type="list" allowBlank="1" showInputMessage="1" showErrorMessage="1" sqref="I11">
      <formula1>"A,D"</formula1>
    </dataValidation>
    <dataValidation type="list" allowBlank="1" showInputMessage="1" showErrorMessage="1" sqref="G12">
      <formula1>"B,C"</formula1>
    </dataValidation>
    <dataValidation type="list" allowBlank="1" showInputMessage="1" showErrorMessage="1" sqref="I12">
      <formula1>"B,D"</formula1>
    </dataValidation>
    <dataValidation type="list" allowBlank="1" showInputMessage="1" showErrorMessage="1" sqref="I13">
      <formula1>"C,D"</formula1>
    </dataValidation>
    <dataValidation type="list" allowBlank="1" showInputMessage="1" showErrorMessage="1" sqref="F11 H11:H12 J11:J13">
      <formula1>"1,2,3,4"</formula1>
    </dataValidation>
  </dataValidations>
  <printOptions/>
  <pageMargins left="0.75" right="0.75" top="1" bottom="1" header="0.5" footer="0.5"/>
  <pageSetup fitToHeight="1" fitToWidth="1" orientation="landscape" scale="74" r:id="rId1"/>
  <headerFooter alignWithMargins="0">
    <oddHeader>&amp;L&amp;8Copyright 2008 CVR/IT Consulting LLC&amp;C&amp;16AHP Prioritization Tool&amp;RYour Organization
Name Here</oddHeader>
    <oddFooter>&amp;L&amp;8AHP_Template Ver 1.1 1/15/2009&amp;C&amp;8Template Source: www.cvr-it.com&amp;RPrinted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CVR/IT Consulting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AHP Prioritization Tool</dc:title>
  <dc:subject/>
  <dc:creator>Dr. Gary J. Evans, PMP</dc:creator>
  <cp:keywords/>
  <dc:description>Copyright 2008 CVR/IT Consulting LLC.  No portion of this document may be reproduced or distributed without explicit permission from the author.  </dc:description>
  <cp:lastModifiedBy>Gary Evans</cp:lastModifiedBy>
  <cp:lastPrinted>2009-01-15T14:31:36Z</cp:lastPrinted>
  <dcterms:created xsi:type="dcterms:W3CDTF">2008-10-24T13:01:27Z</dcterms:created>
  <dcterms:modified xsi:type="dcterms:W3CDTF">2009-04-04T01:11:59Z</dcterms:modified>
  <cp:category/>
  <cp:version/>
  <cp:contentType/>
  <cp:contentStatus/>
</cp:coreProperties>
</file>